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 activeTab="1"/>
  </bookViews>
  <sheets>
    <sheet name="2020年社科成果统计" sheetId="5" r:id="rId1"/>
    <sheet name="Sheet1" sheetId="6" r:id="rId2"/>
  </sheets>
  <definedNames>
    <definedName name="_xlnm._FilterDatabase" localSheetId="0" hidden="1">'2020年社科成果统计'!$B$2:$M$24</definedName>
    <definedName name="_xlnm.Print_Area" localSheetId="0">'2020年社科成果统计'!$A$21:$L$24</definedName>
    <definedName name="_xlnm.Print_Titles" localSheetId="0">'2020年社科成果统计'!$2:$2</definedName>
  </definedNames>
  <calcPr calcId="162913"/>
</workbook>
</file>

<file path=xl/calcChain.xml><?xml version="1.0" encoding="utf-8"?>
<calcChain xmlns="http://schemas.openxmlformats.org/spreadsheetml/2006/main">
  <c r="A24" i="6" l="1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<sst xmlns="http://schemas.openxmlformats.org/spreadsheetml/2006/main" count="472" uniqueCount="142">
  <si>
    <t>2020年度社科类科研突出成果登记表</t>
  </si>
  <si>
    <t>序号</t>
  </si>
  <si>
    <t>审核</t>
  </si>
  <si>
    <t>学院（部门）</t>
  </si>
  <si>
    <t>姓名（第一作者）</t>
  </si>
  <si>
    <t>成果形式</t>
  </si>
  <si>
    <t>成果级别</t>
  </si>
  <si>
    <t>成果名称</t>
  </si>
  <si>
    <t>成果来源</t>
  </si>
  <si>
    <t>发表时间</t>
  </si>
  <si>
    <r>
      <rPr>
        <b/>
        <sz val="9"/>
        <rFont val="Times New Roman"/>
        <family val="1"/>
      </rPr>
      <t>ISBN</t>
    </r>
    <r>
      <rPr>
        <b/>
        <sz val="9"/>
        <rFont val="宋体"/>
        <family val="3"/>
        <charset val="134"/>
      </rPr>
      <t>号（</t>
    </r>
    <r>
      <rPr>
        <b/>
        <sz val="9"/>
        <rFont val="Times New Roman"/>
        <family val="1"/>
      </rPr>
      <t>DOI</t>
    </r>
    <r>
      <rPr>
        <b/>
        <sz val="9"/>
        <rFont val="宋体"/>
        <family val="3"/>
        <charset val="134"/>
      </rPr>
      <t>号）</t>
    </r>
  </si>
  <si>
    <t>字数（万字）</t>
  </si>
  <si>
    <t>审核备注</t>
  </si>
  <si>
    <t>科研系统录入情况</t>
  </si>
  <si>
    <t>本人签字确认</t>
  </si>
  <si>
    <t>通过</t>
  </si>
  <si>
    <t>商学院</t>
  </si>
  <si>
    <t>彭耿</t>
  </si>
  <si>
    <t>论文</t>
  </si>
  <si>
    <t>SSCI</t>
  </si>
  <si>
    <t>On the relationship between financial literacy and choice behaviours under different risk elicitation methods in surveys</t>
  </si>
  <si>
    <t>Applied Economics</t>
  </si>
  <si>
    <t>DOI: 10.1080/00036846.2020.1784385</t>
  </si>
  <si>
    <t>录入</t>
  </si>
  <si>
    <t>SCI四区</t>
  </si>
  <si>
    <t>Spatial-temporal evolution and regional difference decomposition of urban environmental governance efficiency in China</t>
  </si>
  <si>
    <t>Environment, Development and Sustainability</t>
  </si>
  <si>
    <t>2020.10</t>
  </si>
  <si>
    <t>DOI: 10.1007/s10668-020-01007-2</t>
  </si>
  <si>
    <t>王斌</t>
  </si>
  <si>
    <t>CSSCI源刊</t>
  </si>
  <si>
    <t>科技财政能否透过创新链提升创新成果产业化绩效</t>
  </si>
  <si>
    <t>中国科技论坛</t>
  </si>
  <si>
    <t>1002-6711</t>
  </si>
  <si>
    <t>赵刘威</t>
  </si>
  <si>
    <t>Dynamic Analysis and Chaos Control of Bertrand Triopoly Based on Differentiated Products and Heterogeneous Expectations</t>
  </si>
  <si>
    <t>Discrete Dynamics in Nature and Society</t>
  </si>
  <si>
    <t>doi.org/10.1155/2020/2012680</t>
  </si>
  <si>
    <t>SCI三区</t>
  </si>
  <si>
    <t>徐杰芳</t>
  </si>
  <si>
    <t>著作</t>
  </si>
  <si>
    <t>专著</t>
  </si>
  <si>
    <t>煤炭资源型城市绿色发展路径研究——基于生态效率的研究</t>
  </si>
  <si>
    <t>中国科学技术大学出版社</t>
  </si>
  <si>
    <t>978-7-312-04891-3</t>
  </si>
  <si>
    <t>汤长安</t>
  </si>
  <si>
    <t>后发大国战略性新兴产业协同创新的政策驱动机制研究</t>
  </si>
  <si>
    <t>经济科学出版社</t>
  </si>
  <si>
    <t>978-7-5218-1847-5</t>
  </si>
  <si>
    <t>重点出版社</t>
  </si>
  <si>
    <t>产业协同集聚的区域技术创新效应研究——以制造业与生产性服务业为例</t>
  </si>
  <si>
    <t>湖南师范大学社会科学学报</t>
  </si>
  <si>
    <t>2020.06</t>
  </si>
  <si>
    <t>ISSN1000-2529</t>
  </si>
  <si>
    <t>陆海曙</t>
  </si>
  <si>
    <t>On the existence of Nash equilibria in fuzzy generalized discontinuous games with infinite players</t>
  </si>
  <si>
    <t>Journal of Intelligent &amp; Fuzzy Systems</t>
  </si>
  <si>
    <t>DOI:10.3233/JIFS-182954</t>
  </si>
  <si>
    <t>Maximal element with applications to Nashequilibrium problems in Hadamard manifolds</t>
  </si>
  <si>
    <t>OPTIMIZATION</t>
  </si>
  <si>
    <t>2019.08</t>
  </si>
  <si>
    <t>DOI:10.1080/02331934.2019.1647197</t>
  </si>
  <si>
    <t>/</t>
  </si>
  <si>
    <t>补2019年差额</t>
  </si>
  <si>
    <t>把新的检索报告补录到科研系统</t>
  </si>
  <si>
    <t>朱苗绘</t>
  </si>
  <si>
    <t>SCI二区</t>
  </si>
  <si>
    <t>Data-driven storage location method for put system in Chinese flower auction centers</t>
  </si>
  <si>
    <t>2020.12</t>
  </si>
  <si>
    <t>10.1080/00207543.2020.1856434</t>
  </si>
  <si>
    <t>王志华</t>
  </si>
  <si>
    <t>长三角制造业高质量发展——从低端同构到协同集聚有序升级的路径研究</t>
  </si>
  <si>
    <t>中国社会出版社</t>
  </si>
  <si>
    <t>978-7-5087-6432-0</t>
  </si>
  <si>
    <t>未录入</t>
  </si>
  <si>
    <t>范丽红</t>
  </si>
  <si>
    <t>“链”向未来 区块链技术是高新技术发展的突破口</t>
  </si>
  <si>
    <t>人民论坛</t>
  </si>
  <si>
    <t>2020.05</t>
  </si>
  <si>
    <t>科技型小微企业供应链融资风险控制研究</t>
  </si>
  <si>
    <t>江苏人民出版社</t>
  </si>
  <si>
    <t>978-7-214-25662-1</t>
  </si>
  <si>
    <t>高鹏</t>
  </si>
  <si>
    <t>EI源刊</t>
  </si>
  <si>
    <t>消费者后悔预期对再制造供应链运作模式的影响</t>
  </si>
  <si>
    <t>计算机集成制造系统</t>
  </si>
  <si>
    <t>1006-5911(10.13196/j.cims.2020.05.027)</t>
  </si>
  <si>
    <t>张雪伍</t>
  </si>
  <si>
    <t>人大复印资料全文转载</t>
  </si>
  <si>
    <t>大数据时代基于云会计的中小企业投资决策</t>
  </si>
  <si>
    <r>
      <rPr>
        <sz val="9"/>
        <rFont val="宋体"/>
        <family val="3"/>
        <charset val="134"/>
      </rPr>
      <t>《财务与会计导刊（实务版）</t>
    </r>
    <r>
      <rPr>
        <sz val="9"/>
        <color rgb="FF666666"/>
        <rFont val="宋体"/>
        <family val="3"/>
        <charset val="134"/>
      </rPr>
      <t>》</t>
    </r>
  </si>
  <si>
    <t>CN11-4278/F</t>
  </si>
  <si>
    <t>补2019年</t>
  </si>
  <si>
    <t>陈利馥</t>
  </si>
  <si>
    <t>Evaluation and Analysis on the Financing Risks of Transoceanic International Trade Based on the Fuzzy Optimum Model</t>
  </si>
  <si>
    <t>ournal of Coastal Research</t>
  </si>
  <si>
    <t>唐炳南</t>
  </si>
  <si>
    <t>Dynamics for a fractional-order predator-prey model with group defense</t>
  </si>
  <si>
    <t>Scientific reports</t>
  </si>
  <si>
    <t>2020.09</t>
  </si>
  <si>
    <t>10.1038/s41598-020-61468-3</t>
  </si>
  <si>
    <t>Bifurcation Study on Fractional-Order Cohen–Grossberg NeuralNetworks Involving Delays</t>
  </si>
  <si>
    <t>Mathematical problems in Engineering</t>
  </si>
  <si>
    <t>10.1155/2020/8833366</t>
  </si>
  <si>
    <t>黄瑞玲</t>
  </si>
  <si>
    <t>获奖</t>
  </si>
  <si>
    <t>市厅级</t>
  </si>
  <si>
    <t>新型城镇化进程中新市民就业培训保障机制研究</t>
  </si>
  <si>
    <t>第五届江苏省教育科学优秀成果奖</t>
  </si>
  <si>
    <t>一等奖</t>
  </si>
  <si>
    <t>不通过</t>
  </si>
  <si>
    <t>陈佩瑜</t>
  </si>
  <si>
    <t>国际会议论文</t>
  </si>
  <si>
    <t>The Impacts of Consumer Rights Enthusiasm on Innovative Food Packaging Management</t>
  </si>
  <si>
    <t>IOP Conference Series：Earth and Environmental Science</t>
  </si>
  <si>
    <t>10.1088/1755-1315/505/1/012053</t>
  </si>
  <si>
    <t>论文3043字</t>
  </si>
  <si>
    <t>非EI源刊、无检索报告。</t>
  </si>
  <si>
    <t>曹容宁</t>
  </si>
  <si>
    <t>译著</t>
  </si>
  <si>
    <t>Wiley CMAexcel Learning System Exam Review 2020 Part one：Financial planning，performance，and analytics（财务规划、绩效与分析）</t>
  </si>
  <si>
    <t>经济科学出版社（WileyCMA中国版权）</t>
  </si>
  <si>
    <t>978-7-5218-1247-3</t>
  </si>
  <si>
    <t>属于教材</t>
  </si>
  <si>
    <t>文龙娇</t>
  </si>
  <si>
    <t>Evolutionary Path and Mechanism of Village Revitalization: A Case Study of Yuejin Village, Jiangsu, China</t>
  </si>
  <si>
    <t>国家社科基金项目成果</t>
  </si>
  <si>
    <r>
      <rPr>
        <sz val="9"/>
        <color indexed="8"/>
        <rFont val="宋体"/>
        <family val="3"/>
        <charset val="134"/>
      </rPr>
      <t>2020</t>
    </r>
    <r>
      <rPr>
        <sz val="9"/>
        <color rgb="FF000000"/>
        <rFont val="宋体"/>
        <family val="3"/>
        <charset val="134"/>
      </rPr>
      <t>.07</t>
    </r>
  </si>
  <si>
    <t>Agricultural and Applied Economics Association (AAEA),  Annual Meeting</t>
  </si>
  <si>
    <r>
      <rPr>
        <sz val="9"/>
        <color indexed="8"/>
        <rFont val="宋体"/>
        <family val="3"/>
        <charset val="134"/>
      </rPr>
      <t>1.6</t>
    </r>
    <r>
      <rPr>
        <sz val="9"/>
        <color rgb="FF000000"/>
        <rFont val="DengXian"/>
        <family val="1"/>
      </rPr>
      <t>万字</t>
    </r>
  </si>
  <si>
    <t>分管领导签字（公章）：</t>
  </si>
  <si>
    <t>经办人：</t>
  </si>
  <si>
    <t>重点出版社</t>
    <phoneticPr fontId="12" type="noConversion"/>
  </si>
  <si>
    <t>A note on Portmanteau tests for conditional heteroscedastistic models</t>
    <phoneticPr fontId="12" type="noConversion"/>
  </si>
  <si>
    <r>
      <t> Economics Letters</t>
    </r>
    <r>
      <rPr>
        <sz val="8"/>
        <color indexed="8"/>
        <rFont val="宋体"/>
        <family val="3"/>
        <charset val="134"/>
      </rPr>
      <t>（</t>
    </r>
    <r>
      <rPr>
        <sz val="8"/>
        <color indexed="8"/>
        <rFont val="Arial"/>
        <family val="2"/>
      </rPr>
      <t>SSCI)</t>
    </r>
    <phoneticPr fontId="12" type="noConversion"/>
  </si>
  <si>
    <t>贲友红</t>
    <phoneticPr fontId="12" type="noConversion"/>
  </si>
  <si>
    <t>论文</t>
    <phoneticPr fontId="12" type="noConversion"/>
  </si>
  <si>
    <r>
      <t>S</t>
    </r>
    <r>
      <rPr>
        <sz val="9"/>
        <rFont val="宋体"/>
        <family val="3"/>
        <charset val="134"/>
      </rPr>
      <t>SCI</t>
    </r>
    <phoneticPr fontId="12" type="noConversion"/>
  </si>
  <si>
    <t>2020.04</t>
    <phoneticPr fontId="12" type="noConversion"/>
  </si>
  <si>
    <t>已录入</t>
    <phoneticPr fontId="12" type="noConversion"/>
  </si>
  <si>
    <t>通过</t>
    <phoneticPr fontId="12" type="noConversion"/>
  </si>
  <si>
    <t>2020年度社科类科研突出成果登记表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</si>
</sst>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DengXi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66666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8"/>
      <name val="Arial"/>
      <family val="2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49" fontId="6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115" zoomScaleNormal="115" workbookViewId="0">
      <pane ySplit="2" topLeftCell="A20" activePane="bottomLeft" state="frozen"/>
      <selection pane="bottomLeft" sqref="A1:N28"/>
    </sheetView>
  </sheetViews>
  <sheetFormatPr defaultColWidth="9" defaultRowHeight="13.5"/>
  <cols>
    <col min="1" max="1" width="3.25" style="4" customWidth="1"/>
    <col min="2" max="2" width="3.625" style="4" customWidth="1"/>
    <col min="3" max="3" width="5.5" style="4" customWidth="1"/>
    <col min="4" max="4" width="5.375" style="4" customWidth="1"/>
    <col min="5" max="5" width="4.375" style="4" customWidth="1"/>
    <col min="6" max="6" width="5.875" style="4" customWidth="1"/>
    <col min="7" max="7" width="32.5" style="4" customWidth="1"/>
    <col min="8" max="8" width="14.5" style="4" customWidth="1"/>
    <col min="9" max="9" width="6.25" style="5" customWidth="1"/>
    <col min="10" max="10" width="16.5" style="6" customWidth="1"/>
    <col min="11" max="11" width="4.75" style="4" customWidth="1"/>
    <col min="12" max="12" width="5.625" style="4" customWidth="1"/>
    <col min="13" max="13" width="4.125" style="4" customWidth="1"/>
    <col min="14" max="14" width="13.125" style="4" customWidth="1"/>
    <col min="15" max="16384" width="9" style="3"/>
  </cols>
  <sheetData>
    <row r="1" spans="1:14" s="1" customFormat="1" ht="18.75">
      <c r="A1" s="7" t="s">
        <v>0</v>
      </c>
      <c r="B1" s="8"/>
      <c r="C1" s="8"/>
      <c r="D1" s="8"/>
      <c r="E1" s="8"/>
      <c r="F1" s="8"/>
      <c r="G1" s="8"/>
      <c r="H1" s="8"/>
      <c r="I1" s="8"/>
      <c r="J1" s="14"/>
      <c r="K1" s="8"/>
      <c r="L1" s="8"/>
      <c r="M1" s="8"/>
      <c r="N1" s="8"/>
    </row>
    <row r="2" spans="1:14" s="2" customFormat="1" ht="41.2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 t="s">
        <v>9</v>
      </c>
      <c r="J2" s="16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 ht="48" customHeight="1">
      <c r="A3" s="10">
        <f>ROW()-2</f>
        <v>1</v>
      </c>
      <c r="B3" s="10" t="s">
        <v>15</v>
      </c>
      <c r="C3" s="11" t="s">
        <v>16</v>
      </c>
      <c r="D3" s="11" t="s">
        <v>17</v>
      </c>
      <c r="E3" s="12" t="s">
        <v>18</v>
      </c>
      <c r="F3" s="10" t="s">
        <v>19</v>
      </c>
      <c r="G3" s="11" t="s">
        <v>20</v>
      </c>
      <c r="H3" s="12" t="s">
        <v>21</v>
      </c>
      <c r="I3" s="17">
        <v>2020.11</v>
      </c>
      <c r="J3" s="18" t="s">
        <v>22</v>
      </c>
      <c r="K3" s="11">
        <v>1.2</v>
      </c>
      <c r="L3" s="10"/>
      <c r="M3" s="10" t="s">
        <v>23</v>
      </c>
      <c r="N3" s="10"/>
    </row>
    <row r="4" spans="1:14" ht="48" customHeight="1">
      <c r="A4" s="10">
        <f>ROW()-2</f>
        <v>2</v>
      </c>
      <c r="B4" s="10" t="s">
        <v>15</v>
      </c>
      <c r="C4" s="11" t="s">
        <v>16</v>
      </c>
      <c r="D4" s="11" t="s">
        <v>17</v>
      </c>
      <c r="E4" s="12" t="s">
        <v>18</v>
      </c>
      <c r="F4" s="10" t="s">
        <v>24</v>
      </c>
      <c r="G4" s="11" t="s">
        <v>25</v>
      </c>
      <c r="H4" s="12" t="s">
        <v>26</v>
      </c>
      <c r="I4" s="17" t="s">
        <v>27</v>
      </c>
      <c r="J4" s="18" t="s">
        <v>28</v>
      </c>
      <c r="K4" s="11">
        <v>1.5</v>
      </c>
      <c r="L4" s="10"/>
      <c r="M4" s="10" t="s">
        <v>23</v>
      </c>
      <c r="N4" s="10"/>
    </row>
    <row r="5" spans="1:14" ht="48" customHeight="1">
      <c r="A5" s="10">
        <f>ROW()-2</f>
        <v>3</v>
      </c>
      <c r="B5" s="10" t="s">
        <v>15</v>
      </c>
      <c r="C5" s="11" t="s">
        <v>16</v>
      </c>
      <c r="D5" s="11" t="s">
        <v>29</v>
      </c>
      <c r="E5" s="12" t="s">
        <v>18</v>
      </c>
      <c r="F5" s="10" t="s">
        <v>30</v>
      </c>
      <c r="G5" s="11" t="s">
        <v>31</v>
      </c>
      <c r="H5" s="12" t="s">
        <v>32</v>
      </c>
      <c r="I5" s="17">
        <v>2020.06</v>
      </c>
      <c r="J5" s="18" t="s">
        <v>33</v>
      </c>
      <c r="K5" s="11">
        <v>1.2</v>
      </c>
      <c r="L5" s="10"/>
      <c r="M5" s="10" t="s">
        <v>23</v>
      </c>
      <c r="N5" s="10"/>
    </row>
    <row r="6" spans="1:14" ht="48" customHeight="1">
      <c r="A6" s="10">
        <f t="shared" ref="A6:A11" si="0">ROW()-2</f>
        <v>4</v>
      </c>
      <c r="B6" s="10" t="s">
        <v>15</v>
      </c>
      <c r="C6" s="11" t="s">
        <v>16</v>
      </c>
      <c r="D6" s="11" t="s">
        <v>34</v>
      </c>
      <c r="E6" s="12" t="s">
        <v>18</v>
      </c>
      <c r="F6" s="10" t="s">
        <v>19</v>
      </c>
      <c r="G6" s="11" t="s">
        <v>35</v>
      </c>
      <c r="H6" s="12" t="s">
        <v>36</v>
      </c>
      <c r="I6" s="17">
        <v>2020.07</v>
      </c>
      <c r="J6" s="18" t="s">
        <v>37</v>
      </c>
      <c r="K6" s="11"/>
      <c r="L6" s="10" t="s">
        <v>38</v>
      </c>
      <c r="M6" s="10" t="s">
        <v>23</v>
      </c>
      <c r="N6" s="10"/>
    </row>
    <row r="7" spans="1:14" ht="48" customHeight="1">
      <c r="A7" s="10">
        <f t="shared" si="0"/>
        <v>5</v>
      </c>
      <c r="B7" s="10" t="s">
        <v>15</v>
      </c>
      <c r="C7" s="11" t="s">
        <v>16</v>
      </c>
      <c r="D7" s="11" t="s">
        <v>39</v>
      </c>
      <c r="E7" s="12" t="s">
        <v>40</v>
      </c>
      <c r="F7" s="10" t="s">
        <v>41</v>
      </c>
      <c r="G7" s="11" t="s">
        <v>42</v>
      </c>
      <c r="H7" s="12" t="s">
        <v>43</v>
      </c>
      <c r="I7" s="17">
        <v>2020.11</v>
      </c>
      <c r="J7" s="18" t="s">
        <v>44</v>
      </c>
      <c r="K7" s="11">
        <v>20.3</v>
      </c>
      <c r="L7" s="10"/>
      <c r="M7" s="10" t="s">
        <v>23</v>
      </c>
      <c r="N7" s="10"/>
    </row>
    <row r="8" spans="1:14" ht="48" customHeight="1">
      <c r="A8" s="10">
        <f t="shared" si="0"/>
        <v>6</v>
      </c>
      <c r="B8" s="10" t="s">
        <v>15</v>
      </c>
      <c r="C8" s="11" t="s">
        <v>16</v>
      </c>
      <c r="D8" s="11" t="s">
        <v>45</v>
      </c>
      <c r="E8" s="12" t="s">
        <v>40</v>
      </c>
      <c r="F8" s="10" t="s">
        <v>41</v>
      </c>
      <c r="G8" s="11" t="s">
        <v>46</v>
      </c>
      <c r="H8" s="12" t="s">
        <v>47</v>
      </c>
      <c r="I8" s="17">
        <v>2020.11</v>
      </c>
      <c r="J8" s="18" t="s">
        <v>48</v>
      </c>
      <c r="K8" s="11">
        <v>23</v>
      </c>
      <c r="L8" s="10" t="s">
        <v>49</v>
      </c>
      <c r="M8" s="10" t="s">
        <v>23</v>
      </c>
      <c r="N8" s="10"/>
    </row>
    <row r="9" spans="1:14" ht="48" customHeight="1">
      <c r="A9" s="10">
        <f t="shared" si="0"/>
        <v>7</v>
      </c>
      <c r="B9" s="10" t="s">
        <v>15</v>
      </c>
      <c r="C9" s="11" t="s">
        <v>16</v>
      </c>
      <c r="D9" s="11" t="s">
        <v>45</v>
      </c>
      <c r="E9" s="12" t="s">
        <v>18</v>
      </c>
      <c r="F9" s="10" t="s">
        <v>30</v>
      </c>
      <c r="G9" s="11" t="s">
        <v>50</v>
      </c>
      <c r="H9" s="12" t="s">
        <v>51</v>
      </c>
      <c r="I9" s="17" t="s">
        <v>52</v>
      </c>
      <c r="J9" s="18" t="s">
        <v>53</v>
      </c>
      <c r="K9" s="11">
        <v>1.4</v>
      </c>
      <c r="L9" s="10"/>
      <c r="M9" s="10" t="s">
        <v>23</v>
      </c>
      <c r="N9" s="10"/>
    </row>
    <row r="10" spans="1:14" ht="48" customHeight="1">
      <c r="A10" s="10">
        <f t="shared" si="0"/>
        <v>8</v>
      </c>
      <c r="B10" s="10" t="s">
        <v>15</v>
      </c>
      <c r="C10" s="11" t="s">
        <v>16</v>
      </c>
      <c r="D10" s="11" t="s">
        <v>54</v>
      </c>
      <c r="E10" s="12" t="s">
        <v>18</v>
      </c>
      <c r="F10" s="10" t="s">
        <v>19</v>
      </c>
      <c r="G10" s="11" t="s">
        <v>55</v>
      </c>
      <c r="H10" s="12" t="s">
        <v>56</v>
      </c>
      <c r="I10" s="17" t="s">
        <v>27</v>
      </c>
      <c r="J10" s="18" t="s">
        <v>57</v>
      </c>
      <c r="K10" s="11">
        <v>2.2000000000000002</v>
      </c>
      <c r="L10" s="10"/>
      <c r="M10" s="10" t="s">
        <v>23</v>
      </c>
      <c r="N10" s="10"/>
    </row>
    <row r="11" spans="1:14" ht="48" customHeight="1">
      <c r="A11" s="10">
        <f t="shared" si="0"/>
        <v>9</v>
      </c>
      <c r="B11" s="10" t="s">
        <v>15</v>
      </c>
      <c r="C11" s="11" t="s">
        <v>16</v>
      </c>
      <c r="D11" s="11" t="s">
        <v>54</v>
      </c>
      <c r="E11" s="12" t="s">
        <v>18</v>
      </c>
      <c r="F11" s="10" t="s">
        <v>19</v>
      </c>
      <c r="G11" s="11" t="s">
        <v>58</v>
      </c>
      <c r="H11" s="12" t="s">
        <v>59</v>
      </c>
      <c r="I11" s="17" t="s">
        <v>60</v>
      </c>
      <c r="J11" s="18" t="s">
        <v>61</v>
      </c>
      <c r="K11" s="11" t="s">
        <v>62</v>
      </c>
      <c r="L11" s="10" t="s">
        <v>63</v>
      </c>
      <c r="M11" s="10" t="s">
        <v>64</v>
      </c>
      <c r="N11" s="10"/>
    </row>
    <row r="12" spans="1:14" ht="48" customHeight="1">
      <c r="A12" s="10">
        <f t="shared" ref="A12:A24" si="1">ROW()-2</f>
        <v>10</v>
      </c>
      <c r="B12" s="10" t="s">
        <v>15</v>
      </c>
      <c r="C12" s="11" t="s">
        <v>16</v>
      </c>
      <c r="D12" s="11" t="s">
        <v>65</v>
      </c>
      <c r="E12" s="12" t="s">
        <v>18</v>
      </c>
      <c r="F12" s="10" t="s">
        <v>66</v>
      </c>
      <c r="G12" s="11" t="s">
        <v>67</v>
      </c>
      <c r="H12" s="12"/>
      <c r="I12" s="17" t="s">
        <v>68</v>
      </c>
      <c r="J12" s="18" t="s">
        <v>69</v>
      </c>
      <c r="K12" s="11">
        <v>10400</v>
      </c>
      <c r="L12" s="10"/>
      <c r="M12" s="10" t="s">
        <v>23</v>
      </c>
      <c r="N12" s="10"/>
    </row>
    <row r="13" spans="1:14" ht="48" customHeight="1">
      <c r="A13" s="10">
        <f t="shared" si="1"/>
        <v>11</v>
      </c>
      <c r="B13" s="10" t="s">
        <v>15</v>
      </c>
      <c r="C13" s="11" t="s">
        <v>16</v>
      </c>
      <c r="D13" s="11" t="s">
        <v>70</v>
      </c>
      <c r="E13" s="12" t="s">
        <v>40</v>
      </c>
      <c r="F13" s="10" t="s">
        <v>41</v>
      </c>
      <c r="G13" s="11" t="s">
        <v>71</v>
      </c>
      <c r="H13" s="12" t="s">
        <v>72</v>
      </c>
      <c r="I13" s="17">
        <v>2020.11</v>
      </c>
      <c r="J13" s="18" t="s">
        <v>73</v>
      </c>
      <c r="K13" s="11">
        <v>24.4</v>
      </c>
      <c r="L13" s="10"/>
      <c r="M13" s="10" t="s">
        <v>74</v>
      </c>
      <c r="N13" s="10"/>
    </row>
    <row r="14" spans="1:14" ht="48" customHeight="1">
      <c r="A14" s="10">
        <f t="shared" si="1"/>
        <v>12</v>
      </c>
      <c r="B14" s="10" t="s">
        <v>15</v>
      </c>
      <c r="C14" s="11" t="s">
        <v>16</v>
      </c>
      <c r="D14" s="11" t="s">
        <v>75</v>
      </c>
      <c r="E14" s="12" t="s">
        <v>18</v>
      </c>
      <c r="F14" s="10" t="s">
        <v>30</v>
      </c>
      <c r="G14" s="11" t="s">
        <v>76</v>
      </c>
      <c r="H14" s="12" t="s">
        <v>77</v>
      </c>
      <c r="I14" s="17" t="s">
        <v>78</v>
      </c>
      <c r="J14" s="18"/>
      <c r="K14" s="11">
        <v>0.6</v>
      </c>
      <c r="L14" s="10"/>
      <c r="M14" s="10" t="s">
        <v>23</v>
      </c>
      <c r="N14" s="10"/>
    </row>
    <row r="15" spans="1:14" ht="48" customHeight="1">
      <c r="A15" s="10">
        <f t="shared" si="1"/>
        <v>13</v>
      </c>
      <c r="B15" s="10" t="s">
        <v>15</v>
      </c>
      <c r="C15" s="11" t="s">
        <v>16</v>
      </c>
      <c r="D15" s="11" t="s">
        <v>75</v>
      </c>
      <c r="E15" s="12" t="s">
        <v>40</v>
      </c>
      <c r="F15" s="10" t="s">
        <v>41</v>
      </c>
      <c r="G15" s="11" t="s">
        <v>79</v>
      </c>
      <c r="H15" s="12" t="s">
        <v>80</v>
      </c>
      <c r="I15" s="17">
        <v>2020.11</v>
      </c>
      <c r="J15" s="18" t="s">
        <v>81</v>
      </c>
      <c r="K15" s="11">
        <v>23</v>
      </c>
      <c r="L15" s="10"/>
      <c r="M15" s="10" t="s">
        <v>23</v>
      </c>
      <c r="N15" s="10"/>
    </row>
    <row r="16" spans="1:14" ht="48" customHeight="1">
      <c r="A16" s="10">
        <f t="shared" si="1"/>
        <v>14</v>
      </c>
      <c r="B16" s="10" t="s">
        <v>15</v>
      </c>
      <c r="C16" s="11" t="s">
        <v>16</v>
      </c>
      <c r="D16" s="11" t="s">
        <v>82</v>
      </c>
      <c r="E16" s="12" t="s">
        <v>18</v>
      </c>
      <c r="F16" s="10" t="s">
        <v>83</v>
      </c>
      <c r="G16" s="11" t="s">
        <v>84</v>
      </c>
      <c r="H16" s="12" t="s">
        <v>85</v>
      </c>
      <c r="I16" s="17" t="s">
        <v>78</v>
      </c>
      <c r="J16" s="18" t="s">
        <v>86</v>
      </c>
      <c r="K16" s="11">
        <v>1.5</v>
      </c>
      <c r="L16" s="10"/>
      <c r="M16" s="10" t="s">
        <v>23</v>
      </c>
      <c r="N16" s="10"/>
    </row>
    <row r="17" spans="1:14" ht="48" customHeight="1">
      <c r="A17" s="10">
        <f t="shared" si="1"/>
        <v>15</v>
      </c>
      <c r="B17" s="10" t="s">
        <v>15</v>
      </c>
      <c r="C17" s="11" t="s">
        <v>16</v>
      </c>
      <c r="D17" s="11" t="s">
        <v>87</v>
      </c>
      <c r="E17" s="12" t="s">
        <v>18</v>
      </c>
      <c r="F17" s="10" t="s">
        <v>88</v>
      </c>
      <c r="G17" s="11" t="s">
        <v>89</v>
      </c>
      <c r="H17" s="12" t="s">
        <v>90</v>
      </c>
      <c r="I17" s="17">
        <v>2019.07</v>
      </c>
      <c r="J17" s="18" t="s">
        <v>91</v>
      </c>
      <c r="K17" s="11">
        <v>0.8</v>
      </c>
      <c r="L17" s="10" t="s">
        <v>92</v>
      </c>
      <c r="M17" s="10" t="s">
        <v>23</v>
      </c>
      <c r="N17" s="10"/>
    </row>
    <row r="18" spans="1:14" ht="48" customHeight="1">
      <c r="A18" s="10">
        <f t="shared" si="1"/>
        <v>16</v>
      </c>
      <c r="B18" s="10" t="s">
        <v>15</v>
      </c>
      <c r="C18" s="11" t="s">
        <v>16</v>
      </c>
      <c r="D18" s="11" t="s">
        <v>93</v>
      </c>
      <c r="E18" s="12" t="s">
        <v>18</v>
      </c>
      <c r="F18" s="10" t="s">
        <v>24</v>
      </c>
      <c r="G18" s="11" t="s">
        <v>94</v>
      </c>
      <c r="H18" s="12" t="s">
        <v>95</v>
      </c>
      <c r="I18" s="17">
        <v>2019.12</v>
      </c>
      <c r="J18" s="18"/>
      <c r="K18" s="11">
        <v>1.5</v>
      </c>
      <c r="L18" s="10" t="s">
        <v>92</v>
      </c>
      <c r="M18" s="10" t="s">
        <v>74</v>
      </c>
      <c r="N18" s="10"/>
    </row>
    <row r="19" spans="1:14" ht="48" customHeight="1">
      <c r="A19" s="10">
        <f t="shared" si="1"/>
        <v>17</v>
      </c>
      <c r="B19" s="10" t="s">
        <v>15</v>
      </c>
      <c r="C19" s="11" t="s">
        <v>16</v>
      </c>
      <c r="D19" s="11" t="s">
        <v>96</v>
      </c>
      <c r="E19" s="12" t="s">
        <v>18</v>
      </c>
      <c r="F19" s="10" t="s">
        <v>38</v>
      </c>
      <c r="G19" s="11" t="s">
        <v>97</v>
      </c>
      <c r="H19" s="12" t="s">
        <v>98</v>
      </c>
      <c r="I19" s="17" t="s">
        <v>99</v>
      </c>
      <c r="J19" s="18" t="s">
        <v>100</v>
      </c>
      <c r="K19" s="11"/>
      <c r="L19" s="10"/>
      <c r="M19" s="10" t="s">
        <v>74</v>
      </c>
      <c r="N19" s="10"/>
    </row>
    <row r="20" spans="1:14" ht="48" customHeight="1">
      <c r="A20" s="10">
        <f t="shared" si="1"/>
        <v>18</v>
      </c>
      <c r="B20" s="10" t="s">
        <v>15</v>
      </c>
      <c r="C20" s="11" t="s">
        <v>16</v>
      </c>
      <c r="D20" s="11" t="s">
        <v>96</v>
      </c>
      <c r="E20" s="12" t="s">
        <v>18</v>
      </c>
      <c r="F20" s="10" t="s">
        <v>24</v>
      </c>
      <c r="G20" s="11" t="s">
        <v>101</v>
      </c>
      <c r="H20" s="12" t="s">
        <v>102</v>
      </c>
      <c r="I20" s="17" t="s">
        <v>27</v>
      </c>
      <c r="J20" s="18" t="s">
        <v>103</v>
      </c>
      <c r="K20" s="11"/>
      <c r="L20" s="10"/>
      <c r="M20" s="10" t="s">
        <v>74</v>
      </c>
      <c r="N20" s="10"/>
    </row>
    <row r="21" spans="1:14" ht="48" customHeight="1">
      <c r="A21" s="10">
        <f t="shared" si="1"/>
        <v>19</v>
      </c>
      <c r="B21" s="10" t="s">
        <v>15</v>
      </c>
      <c r="C21" s="11" t="s">
        <v>16</v>
      </c>
      <c r="D21" s="11" t="s">
        <v>104</v>
      </c>
      <c r="E21" s="12" t="s">
        <v>105</v>
      </c>
      <c r="F21" s="10" t="s">
        <v>106</v>
      </c>
      <c r="G21" s="11" t="s">
        <v>107</v>
      </c>
      <c r="H21" s="12" t="s">
        <v>108</v>
      </c>
      <c r="I21" s="17" t="s">
        <v>68</v>
      </c>
      <c r="J21" s="18"/>
      <c r="K21" s="11"/>
      <c r="L21" s="10" t="s">
        <v>109</v>
      </c>
      <c r="M21" s="10" t="s">
        <v>74</v>
      </c>
      <c r="N21" s="10"/>
    </row>
    <row r="22" spans="1:14" ht="48" customHeight="1">
      <c r="A22" s="10">
        <f t="shared" si="1"/>
        <v>20</v>
      </c>
      <c r="B22" s="10" t="s">
        <v>110</v>
      </c>
      <c r="C22" s="11" t="s">
        <v>16</v>
      </c>
      <c r="D22" s="11" t="s">
        <v>111</v>
      </c>
      <c r="E22" s="12" t="s">
        <v>18</v>
      </c>
      <c r="F22" s="10" t="s">
        <v>112</v>
      </c>
      <c r="G22" s="11" t="s">
        <v>113</v>
      </c>
      <c r="H22" s="12" t="s">
        <v>114</v>
      </c>
      <c r="I22" s="17">
        <v>2020</v>
      </c>
      <c r="J22" s="18" t="s">
        <v>115</v>
      </c>
      <c r="K22" s="11" t="s">
        <v>116</v>
      </c>
      <c r="L22" s="10" t="s">
        <v>117</v>
      </c>
      <c r="M22" s="10"/>
      <c r="N22" s="10"/>
    </row>
    <row r="23" spans="1:14" ht="48" customHeight="1">
      <c r="A23" s="10">
        <f t="shared" si="1"/>
        <v>21</v>
      </c>
      <c r="B23" s="10" t="s">
        <v>110</v>
      </c>
      <c r="C23" s="11" t="s">
        <v>16</v>
      </c>
      <c r="D23" s="11" t="s">
        <v>118</v>
      </c>
      <c r="E23" s="12" t="s">
        <v>40</v>
      </c>
      <c r="F23" s="10" t="s">
        <v>119</v>
      </c>
      <c r="G23" s="11" t="s">
        <v>120</v>
      </c>
      <c r="H23" s="12" t="s">
        <v>121</v>
      </c>
      <c r="I23" s="17">
        <v>2020.04</v>
      </c>
      <c r="J23" s="18" t="s">
        <v>122</v>
      </c>
      <c r="K23" s="11">
        <v>214</v>
      </c>
      <c r="L23" s="10" t="s">
        <v>123</v>
      </c>
      <c r="M23" s="10"/>
      <c r="N23" s="10"/>
    </row>
    <row r="24" spans="1:14" ht="48" customHeight="1">
      <c r="A24" s="10">
        <f t="shared" si="1"/>
        <v>22</v>
      </c>
      <c r="B24" s="10" t="s">
        <v>110</v>
      </c>
      <c r="C24" s="11" t="s">
        <v>16</v>
      </c>
      <c r="D24" s="11" t="s">
        <v>124</v>
      </c>
      <c r="E24" s="12" t="s">
        <v>18</v>
      </c>
      <c r="F24" s="10" t="s">
        <v>112</v>
      </c>
      <c r="G24" s="11" t="s">
        <v>125</v>
      </c>
      <c r="H24" s="12" t="s">
        <v>126</v>
      </c>
      <c r="I24" s="17" t="s">
        <v>127</v>
      </c>
      <c r="J24" s="18" t="s">
        <v>128</v>
      </c>
      <c r="K24" s="11" t="s">
        <v>129</v>
      </c>
      <c r="L24" s="10" t="s">
        <v>117</v>
      </c>
      <c r="M24" s="10"/>
      <c r="N24" s="10"/>
    </row>
    <row r="26" spans="1:14">
      <c r="B26" s="13" t="s">
        <v>130</v>
      </c>
    </row>
    <row r="28" spans="1:14">
      <c r="B28" s="13" t="s">
        <v>131</v>
      </c>
    </row>
  </sheetData>
  <autoFilter ref="B2:M24"/>
  <phoneticPr fontId="12" type="noConversion"/>
  <conditionalFormatting sqref="G1:G3 G25:G1048576">
    <cfRule type="duplicateValues" dxfId="23" priority="5"/>
    <cfRule type="duplicateValues" dxfId="22" priority="9"/>
    <cfRule type="duplicateValues" dxfId="21" priority="31"/>
  </conditionalFormatting>
  <conditionalFormatting sqref="H1:H3 H25:H1048576">
    <cfRule type="duplicateValues" dxfId="20" priority="30"/>
  </conditionalFormatting>
  <conditionalFormatting sqref="G4:G24">
    <cfRule type="duplicateValues" dxfId="19" priority="1"/>
    <cfRule type="duplicateValues" dxfId="18" priority="2"/>
    <cfRule type="duplicateValues" dxfId="17" priority="4"/>
  </conditionalFormatting>
  <conditionalFormatting sqref="H4:H24">
    <cfRule type="duplicateValues" dxfId="16" priority="3"/>
  </conditionalFormatting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I7" sqref="I7"/>
    </sheetView>
  </sheetViews>
  <sheetFormatPr defaultRowHeight="13.5"/>
  <cols>
    <col min="1" max="1" width="3.375" style="19" customWidth="1"/>
    <col min="2" max="2" width="5" style="19" customWidth="1"/>
    <col min="3" max="3" width="6.875" style="19" customWidth="1"/>
    <col min="4" max="4" width="5.5" style="19" customWidth="1"/>
    <col min="5" max="5" width="6" style="19" customWidth="1"/>
    <col min="6" max="6" width="7.25" style="19" customWidth="1"/>
    <col min="7" max="7" width="30.375" style="19" customWidth="1"/>
    <col min="8" max="8" width="14.75" style="19" customWidth="1"/>
    <col min="9" max="9" width="9" style="19"/>
    <col min="10" max="10" width="10.375" style="19" customWidth="1"/>
    <col min="11" max="11" width="5.125" style="19" customWidth="1"/>
    <col min="12" max="12" width="6.25" style="19" customWidth="1"/>
    <col min="13" max="13" width="7" style="19" customWidth="1"/>
    <col min="14" max="14" width="13.75" style="19" customWidth="1"/>
    <col min="15" max="16384" width="9" style="19"/>
  </cols>
  <sheetData>
    <row r="1" spans="1:14" s="32" customFormat="1" ht="18.75">
      <c r="A1" s="36" t="s">
        <v>141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5.25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1" t="s">
        <v>9</v>
      </c>
      <c r="J2" s="22" t="s">
        <v>10</v>
      </c>
      <c r="K2" s="20" t="s">
        <v>11</v>
      </c>
      <c r="L2" s="20" t="s">
        <v>12</v>
      </c>
      <c r="M2" s="20" t="s">
        <v>13</v>
      </c>
      <c r="N2" s="20" t="s">
        <v>14</v>
      </c>
    </row>
    <row r="3" spans="1:14" ht="51" customHeight="1">
      <c r="A3" s="23">
        <f>ROW()-2</f>
        <v>1</v>
      </c>
      <c r="B3" s="23" t="s">
        <v>15</v>
      </c>
      <c r="C3" s="24" t="s">
        <v>16</v>
      </c>
      <c r="D3" s="24" t="s">
        <v>17</v>
      </c>
      <c r="E3" s="25" t="s">
        <v>18</v>
      </c>
      <c r="F3" s="23" t="s">
        <v>19</v>
      </c>
      <c r="G3" s="24" t="s">
        <v>20</v>
      </c>
      <c r="H3" s="25" t="s">
        <v>21</v>
      </c>
      <c r="I3" s="26">
        <v>2020.11</v>
      </c>
      <c r="J3" s="27" t="s">
        <v>22</v>
      </c>
      <c r="K3" s="24">
        <v>1.2</v>
      </c>
      <c r="L3" s="23"/>
      <c r="M3" s="23" t="s">
        <v>23</v>
      </c>
      <c r="N3" s="23"/>
    </row>
    <row r="4" spans="1:14" ht="49.5" customHeight="1">
      <c r="A4" s="23">
        <f>ROW()-2</f>
        <v>2</v>
      </c>
      <c r="B4" s="23" t="s">
        <v>15</v>
      </c>
      <c r="C4" s="24" t="s">
        <v>16</v>
      </c>
      <c r="D4" s="24" t="s">
        <v>17</v>
      </c>
      <c r="E4" s="25" t="s">
        <v>18</v>
      </c>
      <c r="F4" s="23" t="s">
        <v>24</v>
      </c>
      <c r="G4" s="24" t="s">
        <v>25</v>
      </c>
      <c r="H4" s="25" t="s">
        <v>26</v>
      </c>
      <c r="I4" s="26" t="s">
        <v>27</v>
      </c>
      <c r="J4" s="27" t="s">
        <v>28</v>
      </c>
      <c r="K4" s="24">
        <v>1.5</v>
      </c>
      <c r="L4" s="23"/>
      <c r="M4" s="23" t="s">
        <v>23</v>
      </c>
      <c r="N4" s="23"/>
    </row>
    <row r="5" spans="1:14" ht="42.75" customHeight="1">
      <c r="A5" s="23">
        <f>ROW()-2</f>
        <v>3</v>
      </c>
      <c r="B5" s="23" t="s">
        <v>15</v>
      </c>
      <c r="C5" s="24" t="s">
        <v>16</v>
      </c>
      <c r="D5" s="24" t="s">
        <v>29</v>
      </c>
      <c r="E5" s="25" t="s">
        <v>18</v>
      </c>
      <c r="F5" s="23" t="s">
        <v>30</v>
      </c>
      <c r="G5" s="24" t="s">
        <v>31</v>
      </c>
      <c r="H5" s="25" t="s">
        <v>32</v>
      </c>
      <c r="I5" s="26">
        <v>2020.06</v>
      </c>
      <c r="J5" s="27" t="s">
        <v>33</v>
      </c>
      <c r="K5" s="24">
        <v>1.2</v>
      </c>
      <c r="L5" s="23"/>
      <c r="M5" s="23" t="s">
        <v>23</v>
      </c>
      <c r="N5" s="23"/>
    </row>
    <row r="6" spans="1:14" ht="50.25" customHeight="1">
      <c r="A6" s="23">
        <f t="shared" ref="A6:A24" si="0">ROW()-2</f>
        <v>4</v>
      </c>
      <c r="B6" s="23" t="s">
        <v>15</v>
      </c>
      <c r="C6" s="24" t="s">
        <v>16</v>
      </c>
      <c r="D6" s="24" t="s">
        <v>34</v>
      </c>
      <c r="E6" s="25" t="s">
        <v>18</v>
      </c>
      <c r="F6" s="23" t="s">
        <v>19</v>
      </c>
      <c r="G6" s="24" t="s">
        <v>35</v>
      </c>
      <c r="H6" s="25" t="s">
        <v>36</v>
      </c>
      <c r="I6" s="26">
        <v>2020.07</v>
      </c>
      <c r="J6" s="27" t="s">
        <v>37</v>
      </c>
      <c r="K6" s="24"/>
      <c r="L6" s="23" t="s">
        <v>38</v>
      </c>
      <c r="M6" s="23" t="s">
        <v>23</v>
      </c>
      <c r="N6" s="23"/>
    </row>
    <row r="7" spans="1:14" ht="42.75" customHeight="1">
      <c r="A7" s="23">
        <f t="shared" si="0"/>
        <v>5</v>
      </c>
      <c r="B7" s="23" t="s">
        <v>15</v>
      </c>
      <c r="C7" s="24" t="s">
        <v>16</v>
      </c>
      <c r="D7" s="24" t="s">
        <v>39</v>
      </c>
      <c r="E7" s="25" t="s">
        <v>40</v>
      </c>
      <c r="F7" s="23" t="s">
        <v>41</v>
      </c>
      <c r="G7" s="24" t="s">
        <v>42</v>
      </c>
      <c r="H7" s="25" t="s">
        <v>43</v>
      </c>
      <c r="I7" s="26">
        <v>2020.11</v>
      </c>
      <c r="J7" s="27" t="s">
        <v>44</v>
      </c>
      <c r="K7" s="24">
        <v>20.3</v>
      </c>
      <c r="L7" s="23"/>
      <c r="M7" s="23" t="s">
        <v>23</v>
      </c>
      <c r="N7" s="23"/>
    </row>
    <row r="8" spans="1:14" ht="42.75" customHeight="1">
      <c r="A8" s="23">
        <f t="shared" si="0"/>
        <v>6</v>
      </c>
      <c r="B8" s="23" t="s">
        <v>15</v>
      </c>
      <c r="C8" s="24" t="s">
        <v>16</v>
      </c>
      <c r="D8" s="24" t="s">
        <v>45</v>
      </c>
      <c r="E8" s="25" t="s">
        <v>40</v>
      </c>
      <c r="F8" s="23" t="s">
        <v>41</v>
      </c>
      <c r="G8" s="24" t="s">
        <v>46</v>
      </c>
      <c r="H8" s="25" t="s">
        <v>47</v>
      </c>
      <c r="I8" s="26">
        <v>2020.11</v>
      </c>
      <c r="J8" s="27" t="s">
        <v>48</v>
      </c>
      <c r="K8" s="24">
        <v>23</v>
      </c>
      <c r="L8" s="23" t="s">
        <v>49</v>
      </c>
      <c r="M8" s="23" t="s">
        <v>23</v>
      </c>
      <c r="N8" s="23"/>
    </row>
    <row r="9" spans="1:14" ht="42.75" customHeight="1">
      <c r="A9" s="23">
        <f t="shared" si="0"/>
        <v>7</v>
      </c>
      <c r="B9" s="23" t="s">
        <v>15</v>
      </c>
      <c r="C9" s="24" t="s">
        <v>16</v>
      </c>
      <c r="D9" s="24" t="s">
        <v>45</v>
      </c>
      <c r="E9" s="25" t="s">
        <v>18</v>
      </c>
      <c r="F9" s="23" t="s">
        <v>30</v>
      </c>
      <c r="G9" s="24" t="s">
        <v>50</v>
      </c>
      <c r="H9" s="25" t="s">
        <v>51</v>
      </c>
      <c r="I9" s="26" t="s">
        <v>52</v>
      </c>
      <c r="J9" s="27" t="s">
        <v>53</v>
      </c>
      <c r="K9" s="24">
        <v>1.4</v>
      </c>
      <c r="L9" s="23"/>
      <c r="M9" s="23" t="s">
        <v>23</v>
      </c>
      <c r="N9" s="23"/>
    </row>
    <row r="10" spans="1:14" ht="42.75" customHeight="1">
      <c r="A10" s="23">
        <f t="shared" si="0"/>
        <v>8</v>
      </c>
      <c r="B10" s="23" t="s">
        <v>15</v>
      </c>
      <c r="C10" s="24" t="s">
        <v>16</v>
      </c>
      <c r="D10" s="24" t="s">
        <v>54</v>
      </c>
      <c r="E10" s="25" t="s">
        <v>18</v>
      </c>
      <c r="F10" s="23" t="s">
        <v>19</v>
      </c>
      <c r="G10" s="24" t="s">
        <v>55</v>
      </c>
      <c r="H10" s="25" t="s">
        <v>56</v>
      </c>
      <c r="I10" s="26" t="s">
        <v>27</v>
      </c>
      <c r="J10" s="27" t="s">
        <v>57</v>
      </c>
      <c r="K10" s="24">
        <v>2.2000000000000002</v>
      </c>
      <c r="L10" s="23"/>
      <c r="M10" s="23" t="s">
        <v>23</v>
      </c>
      <c r="N10" s="23"/>
    </row>
    <row r="11" spans="1:14" ht="42.75" customHeight="1">
      <c r="A11" s="23">
        <f t="shared" si="0"/>
        <v>9</v>
      </c>
      <c r="B11" s="23" t="s">
        <v>15</v>
      </c>
      <c r="C11" s="24" t="s">
        <v>16</v>
      </c>
      <c r="D11" s="24" t="s">
        <v>54</v>
      </c>
      <c r="E11" s="25" t="s">
        <v>18</v>
      </c>
      <c r="F11" s="23" t="s">
        <v>19</v>
      </c>
      <c r="G11" s="24" t="s">
        <v>58</v>
      </c>
      <c r="H11" s="25" t="s">
        <v>59</v>
      </c>
      <c r="I11" s="26" t="s">
        <v>60</v>
      </c>
      <c r="J11" s="27" t="s">
        <v>61</v>
      </c>
      <c r="K11" s="24" t="s">
        <v>62</v>
      </c>
      <c r="L11" s="23" t="s">
        <v>63</v>
      </c>
      <c r="M11" s="23" t="s">
        <v>64</v>
      </c>
      <c r="N11" s="23"/>
    </row>
    <row r="12" spans="1:14" ht="42.75" customHeight="1">
      <c r="A12" s="23">
        <f t="shared" si="0"/>
        <v>10</v>
      </c>
      <c r="B12" s="23" t="s">
        <v>15</v>
      </c>
      <c r="C12" s="24" t="s">
        <v>16</v>
      </c>
      <c r="D12" s="24" t="s">
        <v>65</v>
      </c>
      <c r="E12" s="25" t="s">
        <v>18</v>
      </c>
      <c r="F12" s="23" t="s">
        <v>66</v>
      </c>
      <c r="G12" s="24" t="s">
        <v>67</v>
      </c>
      <c r="H12" s="25"/>
      <c r="I12" s="26" t="s">
        <v>68</v>
      </c>
      <c r="J12" s="27" t="s">
        <v>69</v>
      </c>
      <c r="K12" s="24">
        <v>10400</v>
      </c>
      <c r="L12" s="23"/>
      <c r="M12" s="23" t="s">
        <v>23</v>
      </c>
      <c r="N12" s="23"/>
    </row>
    <row r="13" spans="1:14" ht="42.75" customHeight="1">
      <c r="A13" s="23">
        <f t="shared" si="0"/>
        <v>11</v>
      </c>
      <c r="B13" s="23" t="s">
        <v>15</v>
      </c>
      <c r="C13" s="24" t="s">
        <v>16</v>
      </c>
      <c r="D13" s="24" t="s">
        <v>70</v>
      </c>
      <c r="E13" s="25" t="s">
        <v>40</v>
      </c>
      <c r="F13" s="23" t="s">
        <v>41</v>
      </c>
      <c r="G13" s="24" t="s">
        <v>71</v>
      </c>
      <c r="H13" s="25" t="s">
        <v>72</v>
      </c>
      <c r="I13" s="26">
        <v>2020.11</v>
      </c>
      <c r="J13" s="27" t="s">
        <v>73</v>
      </c>
      <c r="K13" s="24">
        <v>24.4</v>
      </c>
      <c r="L13" s="23"/>
      <c r="M13" s="23" t="s">
        <v>74</v>
      </c>
      <c r="N13" s="23"/>
    </row>
    <row r="14" spans="1:14" ht="42.75" customHeight="1">
      <c r="A14" s="23">
        <f t="shared" si="0"/>
        <v>12</v>
      </c>
      <c r="B14" s="23" t="s">
        <v>15</v>
      </c>
      <c r="C14" s="24" t="s">
        <v>16</v>
      </c>
      <c r="D14" s="24" t="s">
        <v>75</v>
      </c>
      <c r="E14" s="25" t="s">
        <v>18</v>
      </c>
      <c r="F14" s="23" t="s">
        <v>30</v>
      </c>
      <c r="G14" s="24" t="s">
        <v>76</v>
      </c>
      <c r="H14" s="25" t="s">
        <v>77</v>
      </c>
      <c r="I14" s="26" t="s">
        <v>78</v>
      </c>
      <c r="J14" s="27"/>
      <c r="K14" s="24">
        <v>0.6</v>
      </c>
      <c r="L14" s="23"/>
      <c r="M14" s="23" t="s">
        <v>23</v>
      </c>
      <c r="N14" s="23"/>
    </row>
    <row r="15" spans="1:14" ht="42.75" customHeight="1">
      <c r="A15" s="23">
        <f t="shared" si="0"/>
        <v>13</v>
      </c>
      <c r="B15" s="23" t="s">
        <v>15</v>
      </c>
      <c r="C15" s="24" t="s">
        <v>16</v>
      </c>
      <c r="D15" s="24" t="s">
        <v>75</v>
      </c>
      <c r="E15" s="25" t="s">
        <v>40</v>
      </c>
      <c r="F15" s="23" t="s">
        <v>41</v>
      </c>
      <c r="G15" s="24" t="s">
        <v>79</v>
      </c>
      <c r="H15" s="25" t="s">
        <v>80</v>
      </c>
      <c r="I15" s="26">
        <v>2020.11</v>
      </c>
      <c r="J15" s="27" t="s">
        <v>81</v>
      </c>
      <c r="K15" s="24">
        <v>23</v>
      </c>
      <c r="L15" s="35" t="s">
        <v>132</v>
      </c>
      <c r="M15" s="23" t="s">
        <v>23</v>
      </c>
      <c r="N15" s="23"/>
    </row>
    <row r="16" spans="1:14" ht="42.75" customHeight="1">
      <c r="A16" s="23">
        <f t="shared" si="0"/>
        <v>14</v>
      </c>
      <c r="B16" s="23" t="s">
        <v>15</v>
      </c>
      <c r="C16" s="24" t="s">
        <v>16</v>
      </c>
      <c r="D16" s="24" t="s">
        <v>82</v>
      </c>
      <c r="E16" s="25" t="s">
        <v>18</v>
      </c>
      <c r="F16" s="23" t="s">
        <v>83</v>
      </c>
      <c r="G16" s="24" t="s">
        <v>84</v>
      </c>
      <c r="H16" s="25" t="s">
        <v>85</v>
      </c>
      <c r="I16" s="26" t="s">
        <v>78</v>
      </c>
      <c r="J16" s="27" t="s">
        <v>86</v>
      </c>
      <c r="K16" s="24">
        <v>1.5</v>
      </c>
      <c r="L16" s="23"/>
      <c r="M16" s="23" t="s">
        <v>23</v>
      </c>
      <c r="N16" s="23"/>
    </row>
    <row r="17" spans="1:14" ht="42.75" customHeight="1">
      <c r="A17" s="23">
        <f t="shared" si="0"/>
        <v>15</v>
      </c>
      <c r="B17" s="23" t="s">
        <v>15</v>
      </c>
      <c r="C17" s="24" t="s">
        <v>16</v>
      </c>
      <c r="D17" s="24" t="s">
        <v>87</v>
      </c>
      <c r="E17" s="25" t="s">
        <v>18</v>
      </c>
      <c r="F17" s="23" t="s">
        <v>88</v>
      </c>
      <c r="G17" s="24" t="s">
        <v>89</v>
      </c>
      <c r="H17" s="25" t="s">
        <v>90</v>
      </c>
      <c r="I17" s="26">
        <v>2019.07</v>
      </c>
      <c r="J17" s="27" t="s">
        <v>91</v>
      </c>
      <c r="K17" s="24">
        <v>0.8</v>
      </c>
      <c r="L17" s="23" t="s">
        <v>92</v>
      </c>
      <c r="M17" s="23" t="s">
        <v>23</v>
      </c>
      <c r="N17" s="23"/>
    </row>
    <row r="18" spans="1:14" ht="42.75" customHeight="1">
      <c r="A18" s="23">
        <f t="shared" si="0"/>
        <v>16</v>
      </c>
      <c r="B18" s="23" t="s">
        <v>15</v>
      </c>
      <c r="C18" s="24" t="s">
        <v>16</v>
      </c>
      <c r="D18" s="24" t="s">
        <v>93</v>
      </c>
      <c r="E18" s="25" t="s">
        <v>18</v>
      </c>
      <c r="F18" s="23" t="s">
        <v>24</v>
      </c>
      <c r="G18" s="24" t="s">
        <v>94</v>
      </c>
      <c r="H18" s="25" t="s">
        <v>95</v>
      </c>
      <c r="I18" s="26">
        <v>2019.12</v>
      </c>
      <c r="J18" s="27"/>
      <c r="K18" s="24">
        <v>1.5</v>
      </c>
      <c r="L18" s="23" t="s">
        <v>92</v>
      </c>
      <c r="M18" s="23" t="s">
        <v>74</v>
      </c>
      <c r="N18" s="23"/>
    </row>
    <row r="19" spans="1:14" ht="42.75" customHeight="1">
      <c r="A19" s="23">
        <f t="shared" si="0"/>
        <v>17</v>
      </c>
      <c r="B19" s="23" t="s">
        <v>15</v>
      </c>
      <c r="C19" s="24" t="s">
        <v>16</v>
      </c>
      <c r="D19" s="24" t="s">
        <v>96</v>
      </c>
      <c r="E19" s="25" t="s">
        <v>18</v>
      </c>
      <c r="F19" s="23" t="s">
        <v>38</v>
      </c>
      <c r="G19" s="24" t="s">
        <v>97</v>
      </c>
      <c r="H19" s="25" t="s">
        <v>98</v>
      </c>
      <c r="I19" s="26" t="s">
        <v>99</v>
      </c>
      <c r="J19" s="27" t="s">
        <v>100</v>
      </c>
      <c r="K19" s="24"/>
      <c r="L19" s="23"/>
      <c r="M19" s="23" t="s">
        <v>74</v>
      </c>
      <c r="N19" s="23"/>
    </row>
    <row r="20" spans="1:14" ht="42.75" customHeight="1">
      <c r="A20" s="23">
        <f t="shared" si="0"/>
        <v>18</v>
      </c>
      <c r="B20" s="23" t="s">
        <v>15</v>
      </c>
      <c r="C20" s="24" t="s">
        <v>16</v>
      </c>
      <c r="D20" s="24" t="s">
        <v>96</v>
      </c>
      <c r="E20" s="25" t="s">
        <v>18</v>
      </c>
      <c r="F20" s="23" t="s">
        <v>24</v>
      </c>
      <c r="G20" s="24" t="s">
        <v>101</v>
      </c>
      <c r="H20" s="25" t="s">
        <v>102</v>
      </c>
      <c r="I20" s="26" t="s">
        <v>27</v>
      </c>
      <c r="J20" s="27" t="s">
        <v>103</v>
      </c>
      <c r="K20" s="24"/>
      <c r="L20" s="23"/>
      <c r="M20" s="23" t="s">
        <v>74</v>
      </c>
      <c r="N20" s="23"/>
    </row>
    <row r="21" spans="1:14" ht="42.75" customHeight="1">
      <c r="A21" s="23">
        <f t="shared" si="0"/>
        <v>19</v>
      </c>
      <c r="B21" s="23" t="s">
        <v>15</v>
      </c>
      <c r="C21" s="24" t="s">
        <v>16</v>
      </c>
      <c r="D21" s="24" t="s">
        <v>104</v>
      </c>
      <c r="E21" s="25" t="s">
        <v>105</v>
      </c>
      <c r="F21" s="23" t="s">
        <v>106</v>
      </c>
      <c r="G21" s="24" t="s">
        <v>107</v>
      </c>
      <c r="H21" s="25" t="s">
        <v>108</v>
      </c>
      <c r="I21" s="26" t="s">
        <v>68</v>
      </c>
      <c r="J21" s="27"/>
      <c r="K21" s="24"/>
      <c r="L21" s="23" t="s">
        <v>109</v>
      </c>
      <c r="M21" s="23" t="s">
        <v>74</v>
      </c>
      <c r="N21" s="23"/>
    </row>
    <row r="22" spans="1:14" ht="42.75" customHeight="1">
      <c r="A22" s="23">
        <f t="shared" si="0"/>
        <v>20</v>
      </c>
      <c r="B22" s="23" t="s">
        <v>110</v>
      </c>
      <c r="C22" s="24" t="s">
        <v>16</v>
      </c>
      <c r="D22" s="24" t="s">
        <v>111</v>
      </c>
      <c r="E22" s="25" t="s">
        <v>18</v>
      </c>
      <c r="F22" s="23" t="s">
        <v>112</v>
      </c>
      <c r="G22" s="24" t="s">
        <v>113</v>
      </c>
      <c r="H22" s="25" t="s">
        <v>114</v>
      </c>
      <c r="I22" s="26">
        <v>2020</v>
      </c>
      <c r="J22" s="27" t="s">
        <v>115</v>
      </c>
      <c r="K22" s="24" t="s">
        <v>116</v>
      </c>
      <c r="L22" s="23" t="s">
        <v>117</v>
      </c>
      <c r="M22" s="23"/>
      <c r="N22" s="23"/>
    </row>
    <row r="23" spans="1:14" ht="45.75" customHeight="1">
      <c r="A23" s="23">
        <f t="shared" si="0"/>
        <v>21</v>
      </c>
      <c r="B23" s="23" t="s">
        <v>110</v>
      </c>
      <c r="C23" s="24" t="s">
        <v>16</v>
      </c>
      <c r="D23" s="24" t="s">
        <v>118</v>
      </c>
      <c r="E23" s="25" t="s">
        <v>40</v>
      </c>
      <c r="F23" s="23" t="s">
        <v>119</v>
      </c>
      <c r="G23" s="24" t="s">
        <v>120</v>
      </c>
      <c r="H23" s="25" t="s">
        <v>121</v>
      </c>
      <c r="I23" s="26">
        <v>2020.04</v>
      </c>
      <c r="J23" s="27" t="s">
        <v>122</v>
      </c>
      <c r="K23" s="24">
        <v>214</v>
      </c>
      <c r="L23" s="23" t="s">
        <v>123</v>
      </c>
      <c r="M23" s="23"/>
      <c r="N23" s="23"/>
    </row>
    <row r="24" spans="1:14" ht="42.75" customHeight="1">
      <c r="A24" s="23">
        <f t="shared" si="0"/>
        <v>22</v>
      </c>
      <c r="B24" s="23" t="s">
        <v>110</v>
      </c>
      <c r="C24" s="24" t="s">
        <v>16</v>
      </c>
      <c r="D24" s="24" t="s">
        <v>124</v>
      </c>
      <c r="E24" s="25" t="s">
        <v>18</v>
      </c>
      <c r="F24" s="23" t="s">
        <v>112</v>
      </c>
      <c r="G24" s="24" t="s">
        <v>125</v>
      </c>
      <c r="H24" s="25" t="s">
        <v>126</v>
      </c>
      <c r="I24" s="26" t="s">
        <v>127</v>
      </c>
      <c r="J24" s="27" t="s">
        <v>128</v>
      </c>
      <c r="K24" s="24" t="s">
        <v>129</v>
      </c>
      <c r="L24" s="23" t="s">
        <v>117</v>
      </c>
      <c r="M24" s="23"/>
      <c r="N24" s="23"/>
    </row>
    <row r="25" spans="1:14" ht="42.75" customHeight="1">
      <c r="A25" s="23">
        <v>23</v>
      </c>
      <c r="B25" s="34" t="s">
        <v>140</v>
      </c>
      <c r="C25" s="24" t="s">
        <v>16</v>
      </c>
      <c r="D25" s="24" t="s">
        <v>135</v>
      </c>
      <c r="E25" s="25" t="s">
        <v>136</v>
      </c>
      <c r="F25" s="23" t="s">
        <v>137</v>
      </c>
      <c r="G25" s="24" t="s">
        <v>133</v>
      </c>
      <c r="H25" s="25" t="s">
        <v>134</v>
      </c>
      <c r="I25" s="26" t="s">
        <v>138</v>
      </c>
      <c r="J25" s="27"/>
      <c r="K25" s="24"/>
      <c r="L25" s="23"/>
      <c r="M25" s="23" t="s">
        <v>139</v>
      </c>
      <c r="N25" s="23"/>
    </row>
    <row r="26" spans="1:14">
      <c r="A26" s="28"/>
      <c r="B26" s="31" t="s">
        <v>130</v>
      </c>
      <c r="C26" s="28"/>
      <c r="D26" s="28"/>
      <c r="E26" s="28"/>
      <c r="F26" s="28"/>
      <c r="G26" s="28"/>
      <c r="H26" s="28"/>
      <c r="I26" s="29"/>
      <c r="J26" s="30"/>
      <c r="K26" s="28"/>
      <c r="L26" s="28"/>
      <c r="M26" s="28"/>
      <c r="N26" s="28"/>
    </row>
    <row r="27" spans="1:14">
      <c r="A27" s="28"/>
      <c r="B27" s="28"/>
      <c r="C27" s="28"/>
      <c r="D27" s="28"/>
      <c r="E27" s="28"/>
      <c r="F27" s="28"/>
      <c r="G27" s="28"/>
      <c r="H27" s="28"/>
      <c r="I27" s="29"/>
      <c r="J27" s="30"/>
      <c r="K27" s="28"/>
      <c r="L27" s="28"/>
      <c r="M27" s="28"/>
      <c r="N27" s="28"/>
    </row>
    <row r="28" spans="1:14">
      <c r="A28" s="28"/>
      <c r="B28" s="31" t="s">
        <v>131</v>
      </c>
      <c r="C28" s="28"/>
      <c r="D28" s="28"/>
      <c r="E28" s="28"/>
      <c r="F28" s="28"/>
      <c r="G28" s="28"/>
      <c r="H28" s="28"/>
      <c r="I28" s="29"/>
      <c r="J28" s="30"/>
      <c r="K28" s="28"/>
      <c r="L28" s="28"/>
      <c r="M28" s="28"/>
      <c r="N28" s="28"/>
    </row>
  </sheetData>
  <mergeCells count="1">
    <mergeCell ref="A1:N1"/>
  </mergeCells>
  <phoneticPr fontId="12" type="noConversion"/>
  <conditionalFormatting sqref="G2:G3 G26:G28">
    <cfRule type="duplicateValues" dxfId="15" priority="29"/>
    <cfRule type="duplicateValues" dxfId="14" priority="30"/>
    <cfRule type="duplicateValues" dxfId="13" priority="32"/>
  </conditionalFormatting>
  <conditionalFormatting sqref="H2:H3 H26:H28">
    <cfRule type="duplicateValues" dxfId="12" priority="31"/>
  </conditionalFormatting>
  <conditionalFormatting sqref="G4:G24">
    <cfRule type="duplicateValues" dxfId="11" priority="9"/>
    <cfRule type="duplicateValues" dxfId="10" priority="10"/>
    <cfRule type="duplicateValues" dxfId="9" priority="12"/>
  </conditionalFormatting>
  <conditionalFormatting sqref="H4:H24">
    <cfRule type="duplicateValues" dxfId="8" priority="11"/>
  </conditionalFormatting>
  <conditionalFormatting sqref="G25">
    <cfRule type="duplicateValues" dxfId="3" priority="1"/>
    <cfRule type="duplicateValues" dxfId="2" priority="2"/>
    <cfRule type="duplicateValues" dxfId="1" priority="4"/>
  </conditionalFormatting>
  <conditionalFormatting sqref="H25">
    <cfRule type="duplicateValues" dxfId="0" priority="3"/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2020年社科成果统计</vt:lpstr>
      <vt:lpstr>Sheet1</vt:lpstr>
      <vt:lpstr>'2020年社科成果统计'!Print_Area</vt:lpstr>
      <vt:lpstr>'2020年社科成果统计'!Print_Titles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2021-12-24T00:41:17Z</cp:lastPrinted>
  <dcterms:created xsi:type="dcterms:W3CDTF">2016-03-13T23:15:00Z</dcterms:created>
  <dcterms:modified xsi:type="dcterms:W3CDTF">2021-12-30T08:21:54Z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E9FC5E7BBED9405793A694BE94556211</vt:lpwstr>
  </property>
</Properties>
</file>